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95" windowHeight="7425"/>
  </bookViews>
  <sheets>
    <sheet name="Hoja1" sheetId="1" r:id="rId1"/>
  </sheets>
  <definedNames>
    <definedName name="_xlnm.Print_Area" localSheetId="0">Hoja1!$A$1:$P$51</definedName>
  </definedNames>
  <calcPr calcId="145621"/>
</workbook>
</file>

<file path=xl/calcChain.xml><?xml version="1.0" encoding="utf-8"?>
<calcChain xmlns="http://schemas.openxmlformats.org/spreadsheetml/2006/main">
  <c r="O2" i="1" l="1"/>
  <c r="G50" i="1"/>
  <c r="H50" i="1"/>
  <c r="G49" i="1"/>
  <c r="H49" i="1" s="1"/>
  <c r="G48" i="1"/>
  <c r="H48" i="1"/>
  <c r="G47" i="1"/>
  <c r="H47" i="1" s="1"/>
  <c r="G46" i="1"/>
  <c r="H46" i="1" s="1"/>
  <c r="G45" i="1"/>
  <c r="H45" i="1" s="1"/>
  <c r="G44" i="1"/>
  <c r="H44" i="1"/>
  <c r="G43" i="1"/>
  <c r="H43" i="1" s="1"/>
  <c r="G42" i="1"/>
  <c r="H42" i="1"/>
  <c r="G41" i="1"/>
  <c r="H41" i="1" s="1"/>
  <c r="G40" i="1"/>
  <c r="H40" i="1"/>
  <c r="G39" i="1"/>
  <c r="H39" i="1" s="1"/>
  <c r="G38" i="1"/>
  <c r="H38" i="1" s="1"/>
  <c r="G37" i="1"/>
  <c r="H37" i="1" s="1"/>
  <c r="G36" i="1"/>
  <c r="H36" i="1"/>
  <c r="G35" i="1"/>
  <c r="H35" i="1" s="1"/>
  <c r="G34" i="1"/>
  <c r="H34" i="1"/>
  <c r="G33" i="1"/>
  <c r="H33" i="1" s="1"/>
  <c r="G32" i="1"/>
  <c r="H32" i="1"/>
  <c r="G31" i="1"/>
  <c r="H31" i="1" s="1"/>
  <c r="G30" i="1"/>
  <c r="H30" i="1" s="1"/>
  <c r="G29" i="1"/>
  <c r="H29" i="1" s="1"/>
  <c r="G28" i="1"/>
  <c r="H28" i="1"/>
  <c r="G27" i="1"/>
  <c r="H27" i="1" s="1"/>
  <c r="G26" i="1"/>
  <c r="H26" i="1"/>
  <c r="G25" i="1"/>
  <c r="H25" i="1" s="1"/>
  <c r="G24" i="1"/>
  <c r="H24" i="1"/>
  <c r="G23" i="1"/>
  <c r="H23" i="1" s="1"/>
  <c r="G22" i="1"/>
  <c r="H22" i="1" s="1"/>
  <c r="G21" i="1"/>
  <c r="H21" i="1" s="1"/>
  <c r="G20" i="1"/>
  <c r="H20" i="1"/>
  <c r="G19" i="1"/>
  <c r="H19" i="1" s="1"/>
  <c r="G18" i="1"/>
  <c r="H18" i="1"/>
  <c r="G17" i="1"/>
  <c r="H17" i="1" s="1"/>
  <c r="G16" i="1"/>
  <c r="H16" i="1"/>
  <c r="G15" i="1"/>
  <c r="H15" i="1" s="1"/>
  <c r="G14" i="1"/>
  <c r="H14" i="1" s="1"/>
  <c r="G13" i="1"/>
  <c r="H13" i="1" s="1"/>
  <c r="G12" i="1"/>
  <c r="H12" i="1"/>
  <c r="G11" i="1"/>
  <c r="H11" i="1" s="1"/>
  <c r="G10" i="1"/>
  <c r="H10" i="1"/>
  <c r="G9" i="1"/>
  <c r="H9" i="1" s="1"/>
  <c r="G8" i="1"/>
  <c r="H8" i="1"/>
  <c r="H7" i="1"/>
  <c r="H6" i="1"/>
</calcChain>
</file>

<file path=xl/sharedStrings.xml><?xml version="1.0" encoding="utf-8"?>
<sst xmlns="http://schemas.openxmlformats.org/spreadsheetml/2006/main" count="29" uniqueCount="28">
  <si>
    <t>Control de Unidades Inmovilizadas</t>
  </si>
  <si>
    <t>Distribuidor:</t>
  </si>
  <si>
    <t>Fecha de Actualización:</t>
  </si>
  <si>
    <t>BIDS:</t>
  </si>
  <si>
    <t>No. Caso</t>
  </si>
  <si>
    <t>No. de OR</t>
  </si>
  <si>
    <t>Fecha OR</t>
  </si>
  <si>
    <t>No. de Parte</t>
  </si>
  <si>
    <t>Descripción</t>
  </si>
  <si>
    <t>Fecha de Pedido</t>
  </si>
  <si>
    <t>Antigüedad (días)</t>
  </si>
  <si>
    <t>No. de Pedido</t>
  </si>
  <si>
    <t>Tipo de Pedido</t>
  </si>
  <si>
    <t>Control UI</t>
  </si>
  <si>
    <t>Se revisaron Reemp.</t>
  </si>
  <si>
    <t>Reemplazos disponibles</t>
  </si>
  <si>
    <t>Se revisó Localizador de Partes</t>
  </si>
  <si>
    <t>Parte o Reemplazo con existencia en:</t>
  </si>
  <si>
    <t>Observaciones</t>
  </si>
  <si>
    <t>8L3Z4R602D</t>
  </si>
  <si>
    <t>ARBOL DE TRANSMISION</t>
  </si>
  <si>
    <t>E</t>
  </si>
  <si>
    <t>SI</t>
  </si>
  <si>
    <t>7L3Z4R602D, 5L3Z4R602RC</t>
  </si>
  <si>
    <t>5L3Z4R602RC Aut. Regionales, 7L3Z4R602D León Autz. 8L3Z4R602D A. Universidad</t>
  </si>
  <si>
    <t>Nombre del Distribuidor</t>
  </si>
  <si>
    <t>Vin</t>
  </si>
  <si>
    <t>1FM123456B9876543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</si>
</sst>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5" x14ac:knownFonts="1">
    <font>
      <sz val="10"/>
      <name val="Arial"/>
    </font>
    <font>
      <sz val="10"/>
      <color indexed="43"/>
      <name val="Arial"/>
    </font>
    <font>
      <b/>
      <sz val="20"/>
      <color indexed="18"/>
      <name val="Arial"/>
      <family val="2"/>
    </font>
    <font>
      <b/>
      <sz val="12"/>
      <color indexed="18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43"/>
      </right>
      <top/>
      <bottom/>
      <diagonal/>
    </border>
    <border>
      <left style="thin">
        <color indexed="43"/>
      </left>
      <right style="thin">
        <color indexed="43"/>
      </right>
      <top/>
      <bottom/>
      <diagonal/>
    </border>
    <border>
      <left style="thin">
        <color indexed="43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5" fontId="0" fillId="4" borderId="7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5" fontId="0" fillId="2" borderId="7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5" fontId="0" fillId="2" borderId="10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justify"/>
    </xf>
    <xf numFmtId="0" fontId="3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38100</xdr:rowOff>
    </xdr:from>
    <xdr:to>
      <xdr:col>3</xdr:col>
      <xdr:colOff>133350</xdr:colOff>
      <xdr:row>1</xdr:row>
      <xdr:rowOff>9525</xdr:rowOff>
    </xdr:to>
    <xdr:pic>
      <xdr:nvPicPr>
        <xdr:cNvPr id="1026" name="Picture 2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571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Normal="100" workbookViewId="0">
      <selection activeCell="E1" sqref="E1:P1"/>
    </sheetView>
  </sheetViews>
  <sheetFormatPr defaultRowHeight="12.75" x14ac:dyDescent="0.2"/>
  <cols>
    <col min="1" max="1" width="5.85546875" customWidth="1"/>
    <col min="2" max="2" width="7.85546875" customWidth="1"/>
    <col min="3" max="3" width="10" customWidth="1"/>
    <col min="4" max="4" width="13.42578125" customWidth="1"/>
    <col min="5" max="5" width="25.85546875" customWidth="1"/>
    <col min="6" max="6" width="21.5703125" customWidth="1"/>
    <col min="7" max="7" width="14.5703125" customWidth="1"/>
    <col min="8" max="8" width="12" customWidth="1"/>
    <col min="9" max="10" width="10.28515625" customWidth="1"/>
    <col min="11" max="11" width="10" style="31" customWidth="1"/>
    <col min="12" max="12" width="9.42578125" style="31" customWidth="1"/>
    <col min="13" max="13" width="26" customWidth="1"/>
    <col min="14" max="14" width="12.140625" style="31" customWidth="1"/>
    <col min="15" max="15" width="39.42578125" customWidth="1"/>
    <col min="16" max="16" width="24.85546875" customWidth="1"/>
    <col min="17" max="17" width="32.140625" customWidth="1"/>
  </cols>
  <sheetData>
    <row r="1" spans="1:17" ht="48.75" customHeight="1" x14ac:dyDescent="0.4">
      <c r="A1" s="32"/>
      <c r="B1" s="32"/>
      <c r="C1" s="32"/>
      <c r="D1" s="32"/>
      <c r="E1" s="37" t="s">
        <v>0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"/>
    </row>
    <row r="2" spans="1:17" ht="15.75" x14ac:dyDescent="0.25">
      <c r="A2" s="2" t="s">
        <v>1</v>
      </c>
      <c r="B2" s="1"/>
      <c r="C2" s="3" t="s">
        <v>25</v>
      </c>
      <c r="D2" s="1"/>
      <c r="E2" s="1"/>
      <c r="F2" s="1"/>
      <c r="G2" s="1"/>
      <c r="H2" s="1"/>
      <c r="I2" s="1"/>
      <c r="J2" s="1"/>
      <c r="K2" s="4"/>
      <c r="L2" s="4"/>
      <c r="M2" s="35" t="s">
        <v>2</v>
      </c>
      <c r="N2" s="35"/>
      <c r="O2" s="36">
        <f ca="1">TODAY()</f>
        <v>41305</v>
      </c>
      <c r="P2" s="36"/>
      <c r="Q2" s="1"/>
    </row>
    <row r="3" spans="1:17" ht="15.75" x14ac:dyDescent="0.25">
      <c r="A3" s="2" t="s">
        <v>3</v>
      </c>
      <c r="B3" s="1"/>
      <c r="C3" s="3">
        <v>1111111</v>
      </c>
      <c r="D3" s="1"/>
      <c r="E3" s="1"/>
      <c r="F3" s="1"/>
      <c r="G3" s="1"/>
      <c r="H3" s="1"/>
      <c r="I3" s="1"/>
      <c r="J3" s="1"/>
      <c r="K3" s="4"/>
      <c r="L3" s="4"/>
      <c r="M3" s="1"/>
      <c r="N3" s="4"/>
      <c r="O3" s="1"/>
      <c r="P3" s="1"/>
      <c r="Q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  <c r="M4" s="1"/>
      <c r="N4" s="4"/>
      <c r="O4" s="1"/>
      <c r="P4" s="1"/>
      <c r="Q4" s="1"/>
    </row>
    <row r="5" spans="1:17" s="9" customFormat="1" ht="41.25" customHeight="1" thickBot="1" x14ac:dyDescent="0.25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26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7" t="s">
        <v>18</v>
      </c>
      <c r="Q5" s="8"/>
    </row>
    <row r="6" spans="1:17" s="15" customFormat="1" ht="29.25" customHeight="1" x14ac:dyDescent="0.2">
      <c r="A6" s="10">
        <v>1</v>
      </c>
      <c r="B6" s="11">
        <v>12345</v>
      </c>
      <c r="C6" s="12">
        <v>39828</v>
      </c>
      <c r="D6" s="11" t="s">
        <v>19</v>
      </c>
      <c r="E6" s="11" t="s">
        <v>20</v>
      </c>
      <c r="F6" s="11" t="s">
        <v>27</v>
      </c>
      <c r="G6" s="12">
        <v>39846</v>
      </c>
      <c r="H6" s="13">
        <f ca="1">O2-G6</f>
        <v>1459</v>
      </c>
      <c r="I6" s="11">
        <v>93517</v>
      </c>
      <c r="J6" s="11" t="s">
        <v>21</v>
      </c>
      <c r="K6" s="11">
        <v>93517</v>
      </c>
      <c r="L6" s="11" t="s">
        <v>22</v>
      </c>
      <c r="M6" s="11" t="s">
        <v>23</v>
      </c>
      <c r="N6" s="11" t="s">
        <v>22</v>
      </c>
      <c r="O6" s="34" t="s">
        <v>24</v>
      </c>
      <c r="P6" s="33"/>
      <c r="Q6" s="14"/>
    </row>
    <row r="7" spans="1:17" s="15" customFormat="1" ht="20.100000000000001" customHeight="1" x14ac:dyDescent="0.2">
      <c r="A7" s="16">
        <v>2</v>
      </c>
      <c r="B7" s="17"/>
      <c r="C7" s="18"/>
      <c r="D7" s="17"/>
      <c r="E7" s="17"/>
      <c r="F7" s="17"/>
      <c r="G7" s="18">
        <v>39862</v>
      </c>
      <c r="H7" s="19">
        <f t="shared" ref="H7:H50" ca="1" si="0">TODAY()-G7</f>
        <v>1443</v>
      </c>
      <c r="I7" s="17"/>
      <c r="J7" s="17"/>
      <c r="K7" s="17"/>
      <c r="L7" s="17"/>
      <c r="M7" s="17"/>
      <c r="N7" s="17"/>
      <c r="O7" s="17"/>
      <c r="P7" s="20"/>
      <c r="Q7" s="14"/>
    </row>
    <row r="8" spans="1:17" s="15" customFormat="1" ht="20.100000000000001" customHeight="1" x14ac:dyDescent="0.2">
      <c r="A8" s="21">
        <v>3</v>
      </c>
      <c r="B8" s="22"/>
      <c r="C8" s="23"/>
      <c r="D8" s="22"/>
      <c r="E8" s="22"/>
      <c r="F8" s="22"/>
      <c r="G8" s="23">
        <f t="shared" ref="G8:G50" ca="1" si="1">+$O$2</f>
        <v>41305</v>
      </c>
      <c r="H8" s="24">
        <f t="shared" ca="1" si="0"/>
        <v>0</v>
      </c>
      <c r="I8" s="22"/>
      <c r="J8" s="22"/>
      <c r="K8" s="22"/>
      <c r="L8" s="22"/>
      <c r="M8" s="22"/>
      <c r="N8" s="22"/>
      <c r="O8" s="22"/>
      <c r="P8" s="25"/>
      <c r="Q8" s="14"/>
    </row>
    <row r="9" spans="1:17" s="15" customFormat="1" ht="20.100000000000001" customHeight="1" x14ac:dyDescent="0.2">
      <c r="A9" s="16">
        <v>4</v>
      </c>
      <c r="B9" s="17"/>
      <c r="C9" s="18"/>
      <c r="D9" s="17"/>
      <c r="E9" s="17"/>
      <c r="F9" s="17"/>
      <c r="G9" s="18">
        <f ca="1">+$O$2</f>
        <v>41305</v>
      </c>
      <c r="H9" s="19">
        <f t="shared" ca="1" si="0"/>
        <v>0</v>
      </c>
      <c r="I9" s="17"/>
      <c r="J9" s="17"/>
      <c r="K9" s="17"/>
      <c r="L9" s="17"/>
      <c r="M9" s="17"/>
      <c r="N9" s="17"/>
      <c r="O9" s="17"/>
      <c r="P9" s="20"/>
      <c r="Q9" s="14"/>
    </row>
    <row r="10" spans="1:17" s="15" customFormat="1" ht="20.100000000000001" customHeight="1" x14ac:dyDescent="0.2">
      <c r="A10" s="21">
        <v>5</v>
      </c>
      <c r="B10" s="22"/>
      <c r="C10" s="23"/>
      <c r="D10" s="22"/>
      <c r="E10" s="22"/>
      <c r="F10" s="22"/>
      <c r="G10" s="23">
        <f t="shared" ca="1" si="1"/>
        <v>41305</v>
      </c>
      <c r="H10" s="24">
        <f t="shared" ca="1" si="0"/>
        <v>0</v>
      </c>
      <c r="I10" s="22"/>
      <c r="J10" s="22"/>
      <c r="K10" s="22"/>
      <c r="L10" s="22"/>
      <c r="M10" s="22"/>
      <c r="N10" s="22"/>
      <c r="O10" s="22"/>
      <c r="P10" s="25"/>
      <c r="Q10" s="14"/>
    </row>
    <row r="11" spans="1:17" s="15" customFormat="1" ht="20.100000000000001" customHeight="1" x14ac:dyDescent="0.2">
      <c r="A11" s="16">
        <v>6</v>
      </c>
      <c r="B11" s="17"/>
      <c r="C11" s="18"/>
      <c r="D11" s="17"/>
      <c r="E11" s="17"/>
      <c r="F11" s="17"/>
      <c r="G11" s="18">
        <f t="shared" ca="1" si="1"/>
        <v>41305</v>
      </c>
      <c r="H11" s="19">
        <f t="shared" ca="1" si="0"/>
        <v>0</v>
      </c>
      <c r="I11" s="17"/>
      <c r="J11" s="17"/>
      <c r="K11" s="17"/>
      <c r="L11" s="17"/>
      <c r="M11" s="17"/>
      <c r="N11" s="17"/>
      <c r="O11" s="17"/>
      <c r="P11" s="20"/>
      <c r="Q11" s="14"/>
    </row>
    <row r="12" spans="1:17" s="15" customFormat="1" ht="20.100000000000001" customHeight="1" x14ac:dyDescent="0.2">
      <c r="A12" s="21">
        <v>7</v>
      </c>
      <c r="B12" s="22"/>
      <c r="C12" s="23"/>
      <c r="D12" s="22"/>
      <c r="E12" s="22"/>
      <c r="F12" s="22"/>
      <c r="G12" s="23">
        <f t="shared" ca="1" si="1"/>
        <v>41305</v>
      </c>
      <c r="H12" s="24">
        <f t="shared" ca="1" si="0"/>
        <v>0</v>
      </c>
      <c r="I12" s="22"/>
      <c r="J12" s="22"/>
      <c r="K12" s="22"/>
      <c r="L12" s="22"/>
      <c r="M12" s="22"/>
      <c r="N12" s="22"/>
      <c r="O12" s="22"/>
      <c r="P12" s="25"/>
      <c r="Q12" s="14"/>
    </row>
    <row r="13" spans="1:17" s="15" customFormat="1" ht="20.100000000000001" customHeight="1" x14ac:dyDescent="0.2">
      <c r="A13" s="16">
        <v>8</v>
      </c>
      <c r="B13" s="17"/>
      <c r="C13" s="18"/>
      <c r="D13" s="17"/>
      <c r="E13" s="17"/>
      <c r="F13" s="17"/>
      <c r="G13" s="18">
        <f t="shared" ca="1" si="1"/>
        <v>41305</v>
      </c>
      <c r="H13" s="19">
        <f t="shared" ca="1" si="0"/>
        <v>0</v>
      </c>
      <c r="I13" s="17"/>
      <c r="J13" s="17"/>
      <c r="K13" s="17"/>
      <c r="L13" s="17"/>
      <c r="M13" s="17"/>
      <c r="N13" s="17"/>
      <c r="O13" s="17"/>
      <c r="P13" s="20"/>
      <c r="Q13" s="14"/>
    </row>
    <row r="14" spans="1:17" s="15" customFormat="1" ht="20.100000000000001" customHeight="1" x14ac:dyDescent="0.2">
      <c r="A14" s="21">
        <v>9</v>
      </c>
      <c r="B14" s="22"/>
      <c r="C14" s="23"/>
      <c r="D14" s="22"/>
      <c r="E14" s="22"/>
      <c r="F14" s="22"/>
      <c r="G14" s="23">
        <f t="shared" ca="1" si="1"/>
        <v>41305</v>
      </c>
      <c r="H14" s="24">
        <f t="shared" ca="1" si="0"/>
        <v>0</v>
      </c>
      <c r="I14" s="22"/>
      <c r="J14" s="22"/>
      <c r="K14" s="22"/>
      <c r="L14" s="22"/>
      <c r="M14" s="22"/>
      <c r="N14" s="22"/>
      <c r="O14" s="22"/>
      <c r="P14" s="25"/>
      <c r="Q14" s="14"/>
    </row>
    <row r="15" spans="1:17" s="15" customFormat="1" ht="20.100000000000001" customHeight="1" x14ac:dyDescent="0.2">
      <c r="A15" s="16">
        <v>10</v>
      </c>
      <c r="B15" s="17"/>
      <c r="C15" s="18"/>
      <c r="D15" s="17"/>
      <c r="E15" s="17"/>
      <c r="F15" s="17"/>
      <c r="G15" s="18">
        <f t="shared" ca="1" si="1"/>
        <v>41305</v>
      </c>
      <c r="H15" s="19">
        <f t="shared" ca="1" si="0"/>
        <v>0</v>
      </c>
      <c r="I15" s="17"/>
      <c r="J15" s="17"/>
      <c r="K15" s="17"/>
      <c r="L15" s="17"/>
      <c r="M15" s="17"/>
      <c r="N15" s="17"/>
      <c r="O15" s="17"/>
      <c r="P15" s="20"/>
      <c r="Q15" s="14"/>
    </row>
    <row r="16" spans="1:17" s="15" customFormat="1" ht="20.100000000000001" customHeight="1" x14ac:dyDescent="0.2">
      <c r="A16" s="21">
        <v>11</v>
      </c>
      <c r="B16" s="22"/>
      <c r="C16" s="23"/>
      <c r="D16" s="22"/>
      <c r="E16" s="22"/>
      <c r="F16" s="22"/>
      <c r="G16" s="23">
        <f t="shared" ca="1" si="1"/>
        <v>41305</v>
      </c>
      <c r="H16" s="24">
        <f t="shared" ca="1" si="0"/>
        <v>0</v>
      </c>
      <c r="I16" s="22"/>
      <c r="J16" s="22"/>
      <c r="K16" s="22"/>
      <c r="L16" s="22"/>
      <c r="M16" s="22"/>
      <c r="N16" s="22"/>
      <c r="O16" s="22"/>
      <c r="P16" s="25"/>
      <c r="Q16" s="14"/>
    </row>
    <row r="17" spans="1:17" s="15" customFormat="1" ht="20.100000000000001" customHeight="1" x14ac:dyDescent="0.2">
      <c r="A17" s="16">
        <v>12</v>
      </c>
      <c r="B17" s="17"/>
      <c r="C17" s="18"/>
      <c r="D17" s="17"/>
      <c r="E17" s="17"/>
      <c r="F17" s="17"/>
      <c r="G17" s="18">
        <f t="shared" ca="1" si="1"/>
        <v>41305</v>
      </c>
      <c r="H17" s="19">
        <f t="shared" ca="1" si="0"/>
        <v>0</v>
      </c>
      <c r="I17" s="17"/>
      <c r="J17" s="17"/>
      <c r="K17" s="17"/>
      <c r="L17" s="17"/>
      <c r="M17" s="17"/>
      <c r="N17" s="17"/>
      <c r="O17" s="17"/>
      <c r="P17" s="20"/>
      <c r="Q17" s="14"/>
    </row>
    <row r="18" spans="1:17" s="15" customFormat="1" ht="20.100000000000001" customHeight="1" x14ac:dyDescent="0.2">
      <c r="A18" s="21">
        <v>13</v>
      </c>
      <c r="B18" s="22"/>
      <c r="C18" s="23"/>
      <c r="D18" s="22"/>
      <c r="E18" s="22"/>
      <c r="F18" s="22"/>
      <c r="G18" s="23">
        <f t="shared" ca="1" si="1"/>
        <v>41305</v>
      </c>
      <c r="H18" s="24">
        <f t="shared" ca="1" si="0"/>
        <v>0</v>
      </c>
      <c r="I18" s="22"/>
      <c r="J18" s="22"/>
      <c r="K18" s="22"/>
      <c r="L18" s="22"/>
      <c r="M18" s="22"/>
      <c r="N18" s="22"/>
      <c r="O18" s="22"/>
      <c r="P18" s="25"/>
      <c r="Q18" s="14"/>
    </row>
    <row r="19" spans="1:17" s="15" customFormat="1" ht="20.100000000000001" customHeight="1" x14ac:dyDescent="0.2">
      <c r="A19" s="16">
        <v>14</v>
      </c>
      <c r="B19" s="17"/>
      <c r="C19" s="18"/>
      <c r="D19" s="17"/>
      <c r="E19" s="17"/>
      <c r="F19" s="17"/>
      <c r="G19" s="18">
        <f t="shared" ca="1" si="1"/>
        <v>41305</v>
      </c>
      <c r="H19" s="19">
        <f t="shared" ca="1" si="0"/>
        <v>0</v>
      </c>
      <c r="I19" s="17"/>
      <c r="J19" s="17"/>
      <c r="K19" s="17"/>
      <c r="L19" s="17"/>
      <c r="M19" s="17"/>
      <c r="N19" s="17"/>
      <c r="O19" s="17"/>
      <c r="P19" s="20"/>
      <c r="Q19" s="14"/>
    </row>
    <row r="20" spans="1:17" s="15" customFormat="1" ht="20.100000000000001" customHeight="1" x14ac:dyDescent="0.2">
      <c r="A20" s="21">
        <v>15</v>
      </c>
      <c r="B20" s="22"/>
      <c r="C20" s="23"/>
      <c r="D20" s="22"/>
      <c r="E20" s="22"/>
      <c r="F20" s="22"/>
      <c r="G20" s="23">
        <f t="shared" ca="1" si="1"/>
        <v>41305</v>
      </c>
      <c r="H20" s="24">
        <f t="shared" ca="1" si="0"/>
        <v>0</v>
      </c>
      <c r="I20" s="22"/>
      <c r="J20" s="22"/>
      <c r="K20" s="22"/>
      <c r="L20" s="22"/>
      <c r="M20" s="22"/>
      <c r="N20" s="22"/>
      <c r="O20" s="22"/>
      <c r="P20" s="25"/>
      <c r="Q20" s="14"/>
    </row>
    <row r="21" spans="1:17" s="15" customFormat="1" ht="20.100000000000001" customHeight="1" x14ac:dyDescent="0.2">
      <c r="A21" s="16">
        <v>16</v>
      </c>
      <c r="B21" s="17"/>
      <c r="C21" s="18"/>
      <c r="D21" s="17"/>
      <c r="E21" s="17"/>
      <c r="F21" s="17"/>
      <c r="G21" s="18">
        <f t="shared" ca="1" si="1"/>
        <v>41305</v>
      </c>
      <c r="H21" s="19">
        <f t="shared" ca="1" si="0"/>
        <v>0</v>
      </c>
      <c r="I21" s="17"/>
      <c r="J21" s="17"/>
      <c r="K21" s="17"/>
      <c r="L21" s="17"/>
      <c r="M21" s="17"/>
      <c r="N21" s="17"/>
      <c r="O21" s="17"/>
      <c r="P21" s="20"/>
      <c r="Q21" s="14"/>
    </row>
    <row r="22" spans="1:17" s="15" customFormat="1" ht="20.100000000000001" customHeight="1" x14ac:dyDescent="0.2">
      <c r="A22" s="21">
        <v>17</v>
      </c>
      <c r="B22" s="22"/>
      <c r="C22" s="23"/>
      <c r="D22" s="22"/>
      <c r="E22" s="22"/>
      <c r="F22" s="22"/>
      <c r="G22" s="23">
        <f t="shared" ca="1" si="1"/>
        <v>41305</v>
      </c>
      <c r="H22" s="24">
        <f t="shared" ca="1" si="0"/>
        <v>0</v>
      </c>
      <c r="I22" s="22"/>
      <c r="J22" s="22"/>
      <c r="K22" s="22"/>
      <c r="L22" s="22"/>
      <c r="M22" s="22"/>
      <c r="N22" s="22"/>
      <c r="O22" s="22"/>
      <c r="P22" s="25"/>
      <c r="Q22" s="14"/>
    </row>
    <row r="23" spans="1:17" s="15" customFormat="1" ht="20.100000000000001" customHeight="1" x14ac:dyDescent="0.2">
      <c r="A23" s="16">
        <v>18</v>
      </c>
      <c r="B23" s="17"/>
      <c r="C23" s="18"/>
      <c r="D23" s="17"/>
      <c r="E23" s="17"/>
      <c r="F23" s="17"/>
      <c r="G23" s="18">
        <f t="shared" ca="1" si="1"/>
        <v>41305</v>
      </c>
      <c r="H23" s="19">
        <f t="shared" ca="1" si="0"/>
        <v>0</v>
      </c>
      <c r="I23" s="17"/>
      <c r="J23" s="17"/>
      <c r="K23" s="17"/>
      <c r="L23" s="17"/>
      <c r="M23" s="17"/>
      <c r="N23" s="17"/>
      <c r="O23" s="17"/>
      <c r="P23" s="20"/>
      <c r="Q23" s="14"/>
    </row>
    <row r="24" spans="1:17" s="15" customFormat="1" ht="20.100000000000001" customHeight="1" x14ac:dyDescent="0.2">
      <c r="A24" s="21">
        <v>19</v>
      </c>
      <c r="B24" s="22"/>
      <c r="C24" s="23"/>
      <c r="D24" s="22"/>
      <c r="E24" s="22"/>
      <c r="F24" s="22"/>
      <c r="G24" s="23">
        <f t="shared" ca="1" si="1"/>
        <v>41305</v>
      </c>
      <c r="H24" s="24">
        <f t="shared" ca="1" si="0"/>
        <v>0</v>
      </c>
      <c r="I24" s="22"/>
      <c r="J24" s="22"/>
      <c r="K24" s="22"/>
      <c r="L24" s="22"/>
      <c r="M24" s="22"/>
      <c r="N24" s="22"/>
      <c r="O24" s="22"/>
      <c r="P24" s="25"/>
      <c r="Q24" s="14"/>
    </row>
    <row r="25" spans="1:17" s="15" customFormat="1" ht="20.100000000000001" customHeight="1" x14ac:dyDescent="0.2">
      <c r="A25" s="16">
        <v>20</v>
      </c>
      <c r="B25" s="17"/>
      <c r="C25" s="18"/>
      <c r="D25" s="17"/>
      <c r="E25" s="17"/>
      <c r="F25" s="17"/>
      <c r="G25" s="18">
        <f t="shared" ca="1" si="1"/>
        <v>41305</v>
      </c>
      <c r="H25" s="19">
        <f t="shared" ca="1" si="0"/>
        <v>0</v>
      </c>
      <c r="I25" s="17"/>
      <c r="J25" s="17"/>
      <c r="K25" s="17"/>
      <c r="L25" s="17"/>
      <c r="M25" s="17"/>
      <c r="N25" s="17"/>
      <c r="O25" s="17"/>
      <c r="P25" s="20"/>
      <c r="Q25" s="14"/>
    </row>
    <row r="26" spans="1:17" s="15" customFormat="1" ht="20.100000000000001" customHeight="1" x14ac:dyDescent="0.2">
      <c r="A26" s="21">
        <v>21</v>
      </c>
      <c r="B26" s="22"/>
      <c r="C26" s="23"/>
      <c r="D26" s="22"/>
      <c r="E26" s="22"/>
      <c r="F26" s="22"/>
      <c r="G26" s="23">
        <f t="shared" ca="1" si="1"/>
        <v>41305</v>
      </c>
      <c r="H26" s="24">
        <f t="shared" ca="1" si="0"/>
        <v>0</v>
      </c>
      <c r="I26" s="22"/>
      <c r="J26" s="22"/>
      <c r="K26" s="22"/>
      <c r="L26" s="22"/>
      <c r="M26" s="22"/>
      <c r="N26" s="22"/>
      <c r="O26" s="22"/>
      <c r="P26" s="25"/>
      <c r="Q26" s="14"/>
    </row>
    <row r="27" spans="1:17" s="15" customFormat="1" ht="20.100000000000001" customHeight="1" x14ac:dyDescent="0.2">
      <c r="A27" s="16">
        <v>22</v>
      </c>
      <c r="B27" s="17"/>
      <c r="C27" s="18"/>
      <c r="D27" s="17"/>
      <c r="E27" s="17"/>
      <c r="F27" s="17"/>
      <c r="G27" s="18">
        <f t="shared" ca="1" si="1"/>
        <v>41305</v>
      </c>
      <c r="H27" s="19">
        <f t="shared" ca="1" si="0"/>
        <v>0</v>
      </c>
      <c r="I27" s="17"/>
      <c r="J27" s="17"/>
      <c r="K27" s="17"/>
      <c r="L27" s="17"/>
      <c r="M27" s="17"/>
      <c r="N27" s="17"/>
      <c r="O27" s="17"/>
      <c r="P27" s="20"/>
      <c r="Q27" s="14"/>
    </row>
    <row r="28" spans="1:17" s="15" customFormat="1" ht="20.100000000000001" customHeight="1" x14ac:dyDescent="0.2">
      <c r="A28" s="21">
        <v>23</v>
      </c>
      <c r="B28" s="22"/>
      <c r="C28" s="23"/>
      <c r="D28" s="22"/>
      <c r="E28" s="22"/>
      <c r="F28" s="22"/>
      <c r="G28" s="23">
        <f t="shared" ca="1" si="1"/>
        <v>41305</v>
      </c>
      <c r="H28" s="24">
        <f t="shared" ca="1" si="0"/>
        <v>0</v>
      </c>
      <c r="I28" s="22"/>
      <c r="J28" s="22"/>
      <c r="K28" s="22"/>
      <c r="L28" s="22"/>
      <c r="M28" s="22"/>
      <c r="N28" s="22"/>
      <c r="O28" s="22"/>
      <c r="P28" s="25"/>
      <c r="Q28" s="14"/>
    </row>
    <row r="29" spans="1:17" s="15" customFormat="1" ht="20.100000000000001" customHeight="1" x14ac:dyDescent="0.2">
      <c r="A29" s="16">
        <v>24</v>
      </c>
      <c r="B29" s="17"/>
      <c r="C29" s="18"/>
      <c r="D29" s="17"/>
      <c r="E29" s="17"/>
      <c r="F29" s="17"/>
      <c r="G29" s="18">
        <f t="shared" ca="1" si="1"/>
        <v>41305</v>
      </c>
      <c r="H29" s="19">
        <f t="shared" ca="1" si="0"/>
        <v>0</v>
      </c>
      <c r="I29" s="17"/>
      <c r="J29" s="17"/>
      <c r="K29" s="17"/>
      <c r="L29" s="17"/>
      <c r="M29" s="17"/>
      <c r="N29" s="17"/>
      <c r="O29" s="17"/>
      <c r="P29" s="20"/>
      <c r="Q29" s="14"/>
    </row>
    <row r="30" spans="1:17" s="15" customFormat="1" ht="20.100000000000001" customHeight="1" x14ac:dyDescent="0.2">
      <c r="A30" s="21">
        <v>25</v>
      </c>
      <c r="B30" s="22"/>
      <c r="C30" s="23"/>
      <c r="D30" s="22"/>
      <c r="E30" s="22"/>
      <c r="F30" s="22"/>
      <c r="G30" s="23">
        <f t="shared" ca="1" si="1"/>
        <v>41305</v>
      </c>
      <c r="H30" s="24">
        <f t="shared" ca="1" si="0"/>
        <v>0</v>
      </c>
      <c r="I30" s="22"/>
      <c r="J30" s="22"/>
      <c r="K30" s="22"/>
      <c r="L30" s="22"/>
      <c r="M30" s="22"/>
      <c r="N30" s="22"/>
      <c r="O30" s="22"/>
      <c r="P30" s="25"/>
      <c r="Q30" s="14"/>
    </row>
    <row r="31" spans="1:17" s="15" customFormat="1" ht="20.100000000000001" customHeight="1" x14ac:dyDescent="0.2">
      <c r="A31" s="16">
        <v>26</v>
      </c>
      <c r="B31" s="17"/>
      <c r="C31" s="18"/>
      <c r="D31" s="17"/>
      <c r="E31" s="17"/>
      <c r="F31" s="17"/>
      <c r="G31" s="18">
        <f t="shared" ca="1" si="1"/>
        <v>41305</v>
      </c>
      <c r="H31" s="19">
        <f t="shared" ca="1" si="0"/>
        <v>0</v>
      </c>
      <c r="I31" s="17"/>
      <c r="J31" s="17"/>
      <c r="K31" s="17"/>
      <c r="L31" s="17"/>
      <c r="M31" s="17"/>
      <c r="N31" s="17"/>
      <c r="O31" s="17"/>
      <c r="P31" s="20"/>
      <c r="Q31" s="14"/>
    </row>
    <row r="32" spans="1:17" s="15" customFormat="1" ht="20.100000000000001" customHeight="1" x14ac:dyDescent="0.2">
      <c r="A32" s="21">
        <v>27</v>
      </c>
      <c r="B32" s="22"/>
      <c r="C32" s="23"/>
      <c r="D32" s="22"/>
      <c r="E32" s="22"/>
      <c r="F32" s="22"/>
      <c r="G32" s="23">
        <f t="shared" ca="1" si="1"/>
        <v>41305</v>
      </c>
      <c r="H32" s="24">
        <f t="shared" ca="1" si="0"/>
        <v>0</v>
      </c>
      <c r="I32" s="22"/>
      <c r="J32" s="22"/>
      <c r="K32" s="22"/>
      <c r="L32" s="22"/>
      <c r="M32" s="22"/>
      <c r="N32" s="22"/>
      <c r="O32" s="22"/>
      <c r="P32" s="25"/>
      <c r="Q32" s="14"/>
    </row>
    <row r="33" spans="1:17" s="15" customFormat="1" ht="20.100000000000001" customHeight="1" x14ac:dyDescent="0.2">
      <c r="A33" s="16">
        <v>28</v>
      </c>
      <c r="B33" s="17"/>
      <c r="C33" s="18"/>
      <c r="D33" s="17"/>
      <c r="E33" s="17"/>
      <c r="F33" s="17"/>
      <c r="G33" s="18">
        <f t="shared" ca="1" si="1"/>
        <v>41305</v>
      </c>
      <c r="H33" s="19">
        <f t="shared" ca="1" si="0"/>
        <v>0</v>
      </c>
      <c r="I33" s="17"/>
      <c r="J33" s="17"/>
      <c r="K33" s="17"/>
      <c r="L33" s="17"/>
      <c r="M33" s="17"/>
      <c r="N33" s="17"/>
      <c r="O33" s="17"/>
      <c r="P33" s="20"/>
      <c r="Q33" s="14"/>
    </row>
    <row r="34" spans="1:17" s="15" customFormat="1" ht="20.100000000000001" customHeight="1" x14ac:dyDescent="0.2">
      <c r="A34" s="21">
        <v>29</v>
      </c>
      <c r="B34" s="22"/>
      <c r="C34" s="23"/>
      <c r="D34" s="22"/>
      <c r="E34" s="22"/>
      <c r="F34" s="22"/>
      <c r="G34" s="23">
        <f t="shared" ca="1" si="1"/>
        <v>41305</v>
      </c>
      <c r="H34" s="24">
        <f t="shared" ca="1" si="0"/>
        <v>0</v>
      </c>
      <c r="I34" s="22"/>
      <c r="J34" s="22"/>
      <c r="K34" s="22"/>
      <c r="L34" s="22"/>
      <c r="M34" s="22"/>
      <c r="N34" s="22"/>
      <c r="O34" s="22"/>
      <c r="P34" s="25"/>
      <c r="Q34" s="14"/>
    </row>
    <row r="35" spans="1:17" s="15" customFormat="1" ht="20.100000000000001" customHeight="1" x14ac:dyDescent="0.2">
      <c r="A35" s="16">
        <v>30</v>
      </c>
      <c r="B35" s="17"/>
      <c r="C35" s="18"/>
      <c r="D35" s="17"/>
      <c r="E35" s="17"/>
      <c r="F35" s="17"/>
      <c r="G35" s="18">
        <f t="shared" ca="1" si="1"/>
        <v>41305</v>
      </c>
      <c r="H35" s="19">
        <f t="shared" ca="1" si="0"/>
        <v>0</v>
      </c>
      <c r="I35" s="17"/>
      <c r="J35" s="17"/>
      <c r="K35" s="17"/>
      <c r="L35" s="17"/>
      <c r="M35" s="17"/>
      <c r="N35" s="17"/>
      <c r="O35" s="17"/>
      <c r="P35" s="20"/>
      <c r="Q35" s="14"/>
    </row>
    <row r="36" spans="1:17" s="15" customFormat="1" ht="20.100000000000001" customHeight="1" x14ac:dyDescent="0.2">
      <c r="A36" s="21">
        <v>31</v>
      </c>
      <c r="B36" s="22"/>
      <c r="C36" s="23"/>
      <c r="D36" s="22"/>
      <c r="E36" s="22"/>
      <c r="F36" s="22"/>
      <c r="G36" s="23">
        <f t="shared" ca="1" si="1"/>
        <v>41305</v>
      </c>
      <c r="H36" s="24">
        <f t="shared" ca="1" si="0"/>
        <v>0</v>
      </c>
      <c r="I36" s="22"/>
      <c r="J36" s="22"/>
      <c r="K36" s="22"/>
      <c r="L36" s="22"/>
      <c r="M36" s="22"/>
      <c r="N36" s="22"/>
      <c r="O36" s="22"/>
      <c r="P36" s="25"/>
      <c r="Q36" s="14"/>
    </row>
    <row r="37" spans="1:17" s="15" customFormat="1" ht="20.100000000000001" customHeight="1" x14ac:dyDescent="0.2">
      <c r="A37" s="16">
        <v>32</v>
      </c>
      <c r="B37" s="17"/>
      <c r="C37" s="18"/>
      <c r="D37" s="17"/>
      <c r="E37" s="17"/>
      <c r="F37" s="17"/>
      <c r="G37" s="18">
        <f t="shared" ca="1" si="1"/>
        <v>41305</v>
      </c>
      <c r="H37" s="19">
        <f t="shared" ca="1" si="0"/>
        <v>0</v>
      </c>
      <c r="I37" s="17"/>
      <c r="J37" s="17"/>
      <c r="K37" s="17"/>
      <c r="L37" s="17"/>
      <c r="M37" s="17"/>
      <c r="N37" s="17"/>
      <c r="O37" s="17"/>
      <c r="P37" s="20"/>
      <c r="Q37" s="14"/>
    </row>
    <row r="38" spans="1:17" s="15" customFormat="1" ht="20.100000000000001" customHeight="1" x14ac:dyDescent="0.2">
      <c r="A38" s="21">
        <v>33</v>
      </c>
      <c r="B38" s="22"/>
      <c r="C38" s="23"/>
      <c r="D38" s="22"/>
      <c r="E38" s="22"/>
      <c r="F38" s="22"/>
      <c r="G38" s="23">
        <f t="shared" ca="1" si="1"/>
        <v>41305</v>
      </c>
      <c r="H38" s="24">
        <f t="shared" ca="1" si="0"/>
        <v>0</v>
      </c>
      <c r="I38" s="22"/>
      <c r="J38" s="22"/>
      <c r="K38" s="22"/>
      <c r="L38" s="22"/>
      <c r="M38" s="22"/>
      <c r="N38" s="22"/>
      <c r="O38" s="22"/>
      <c r="P38" s="25"/>
      <c r="Q38" s="14"/>
    </row>
    <row r="39" spans="1:17" s="15" customFormat="1" ht="20.100000000000001" customHeight="1" x14ac:dyDescent="0.2">
      <c r="A39" s="16">
        <v>34</v>
      </c>
      <c r="B39" s="17"/>
      <c r="C39" s="18"/>
      <c r="D39" s="17"/>
      <c r="E39" s="17"/>
      <c r="F39" s="17"/>
      <c r="G39" s="18">
        <f t="shared" ca="1" si="1"/>
        <v>41305</v>
      </c>
      <c r="H39" s="19">
        <f t="shared" ca="1" si="0"/>
        <v>0</v>
      </c>
      <c r="I39" s="17"/>
      <c r="J39" s="17"/>
      <c r="K39" s="17"/>
      <c r="L39" s="17"/>
      <c r="M39" s="17"/>
      <c r="N39" s="17"/>
      <c r="O39" s="17"/>
      <c r="P39" s="20"/>
      <c r="Q39" s="14"/>
    </row>
    <row r="40" spans="1:17" s="15" customFormat="1" ht="20.100000000000001" customHeight="1" x14ac:dyDescent="0.2">
      <c r="A40" s="21">
        <v>35</v>
      </c>
      <c r="B40" s="22"/>
      <c r="C40" s="23"/>
      <c r="D40" s="22"/>
      <c r="E40" s="22"/>
      <c r="F40" s="22"/>
      <c r="G40" s="23">
        <f t="shared" ca="1" si="1"/>
        <v>41305</v>
      </c>
      <c r="H40" s="24">
        <f t="shared" ca="1" si="0"/>
        <v>0</v>
      </c>
      <c r="I40" s="22"/>
      <c r="J40" s="22"/>
      <c r="K40" s="22"/>
      <c r="L40" s="22"/>
      <c r="M40" s="22"/>
      <c r="N40" s="22"/>
      <c r="O40" s="22"/>
      <c r="P40" s="25"/>
      <c r="Q40" s="14"/>
    </row>
    <row r="41" spans="1:17" s="15" customFormat="1" ht="20.100000000000001" customHeight="1" x14ac:dyDescent="0.2">
      <c r="A41" s="16">
        <v>36</v>
      </c>
      <c r="B41" s="17"/>
      <c r="C41" s="18"/>
      <c r="D41" s="17"/>
      <c r="E41" s="17"/>
      <c r="F41" s="17"/>
      <c r="G41" s="18">
        <f t="shared" ca="1" si="1"/>
        <v>41305</v>
      </c>
      <c r="H41" s="19">
        <f t="shared" ca="1" si="0"/>
        <v>0</v>
      </c>
      <c r="I41" s="17"/>
      <c r="J41" s="17"/>
      <c r="K41" s="17"/>
      <c r="L41" s="17"/>
      <c r="M41" s="17"/>
      <c r="N41" s="17"/>
      <c r="O41" s="17"/>
      <c r="P41" s="20"/>
      <c r="Q41" s="14"/>
    </row>
    <row r="42" spans="1:17" s="15" customFormat="1" ht="20.100000000000001" customHeight="1" x14ac:dyDescent="0.2">
      <c r="A42" s="21">
        <v>37</v>
      </c>
      <c r="B42" s="22"/>
      <c r="C42" s="23"/>
      <c r="D42" s="22"/>
      <c r="E42" s="22"/>
      <c r="F42" s="22"/>
      <c r="G42" s="23">
        <f t="shared" ca="1" si="1"/>
        <v>41305</v>
      </c>
      <c r="H42" s="24">
        <f t="shared" ca="1" si="0"/>
        <v>0</v>
      </c>
      <c r="I42" s="22"/>
      <c r="J42" s="22"/>
      <c r="K42" s="22"/>
      <c r="L42" s="22"/>
      <c r="M42" s="22"/>
      <c r="N42" s="22"/>
      <c r="O42" s="22"/>
      <c r="P42" s="25"/>
      <c r="Q42" s="14"/>
    </row>
    <row r="43" spans="1:17" s="15" customFormat="1" ht="20.100000000000001" customHeight="1" x14ac:dyDescent="0.2">
      <c r="A43" s="16">
        <v>38</v>
      </c>
      <c r="B43" s="17"/>
      <c r="C43" s="18"/>
      <c r="D43" s="17"/>
      <c r="E43" s="17"/>
      <c r="F43" s="17"/>
      <c r="G43" s="18">
        <f t="shared" ca="1" si="1"/>
        <v>41305</v>
      </c>
      <c r="H43" s="19">
        <f t="shared" ca="1" si="0"/>
        <v>0</v>
      </c>
      <c r="I43" s="17"/>
      <c r="J43" s="17"/>
      <c r="K43" s="17"/>
      <c r="L43" s="17"/>
      <c r="M43" s="17"/>
      <c r="N43" s="17"/>
      <c r="O43" s="17"/>
      <c r="P43" s="20"/>
      <c r="Q43" s="14"/>
    </row>
    <row r="44" spans="1:17" s="15" customFormat="1" ht="20.100000000000001" customHeight="1" x14ac:dyDescent="0.2">
      <c r="A44" s="21">
        <v>39</v>
      </c>
      <c r="B44" s="22"/>
      <c r="C44" s="23"/>
      <c r="D44" s="22"/>
      <c r="E44" s="22"/>
      <c r="F44" s="22"/>
      <c r="G44" s="23">
        <f t="shared" ca="1" si="1"/>
        <v>41305</v>
      </c>
      <c r="H44" s="24">
        <f t="shared" ca="1" si="0"/>
        <v>0</v>
      </c>
      <c r="I44" s="22"/>
      <c r="J44" s="22"/>
      <c r="K44" s="22"/>
      <c r="L44" s="22"/>
      <c r="M44" s="22"/>
      <c r="N44" s="22"/>
      <c r="O44" s="22"/>
      <c r="P44" s="25"/>
      <c r="Q44" s="14"/>
    </row>
    <row r="45" spans="1:17" s="15" customFormat="1" ht="20.100000000000001" customHeight="1" x14ac:dyDescent="0.2">
      <c r="A45" s="16">
        <v>40</v>
      </c>
      <c r="B45" s="17"/>
      <c r="C45" s="18"/>
      <c r="D45" s="17"/>
      <c r="E45" s="17"/>
      <c r="F45" s="17"/>
      <c r="G45" s="18">
        <f t="shared" ca="1" si="1"/>
        <v>41305</v>
      </c>
      <c r="H45" s="19">
        <f t="shared" ca="1" si="0"/>
        <v>0</v>
      </c>
      <c r="I45" s="17"/>
      <c r="J45" s="17"/>
      <c r="K45" s="17"/>
      <c r="L45" s="17"/>
      <c r="M45" s="17"/>
      <c r="N45" s="17"/>
      <c r="O45" s="17"/>
      <c r="P45" s="20"/>
      <c r="Q45" s="14"/>
    </row>
    <row r="46" spans="1:17" s="15" customFormat="1" ht="20.100000000000001" customHeight="1" x14ac:dyDescent="0.2">
      <c r="A46" s="21">
        <v>41</v>
      </c>
      <c r="B46" s="22"/>
      <c r="C46" s="23"/>
      <c r="D46" s="22"/>
      <c r="E46" s="22"/>
      <c r="F46" s="22"/>
      <c r="G46" s="23">
        <f t="shared" ca="1" si="1"/>
        <v>41305</v>
      </c>
      <c r="H46" s="24">
        <f t="shared" ca="1" si="0"/>
        <v>0</v>
      </c>
      <c r="I46" s="22"/>
      <c r="J46" s="22"/>
      <c r="K46" s="22"/>
      <c r="L46" s="22"/>
      <c r="M46" s="22"/>
      <c r="N46" s="22"/>
      <c r="O46" s="22"/>
      <c r="P46" s="25"/>
      <c r="Q46" s="14"/>
    </row>
    <row r="47" spans="1:17" s="15" customFormat="1" ht="20.100000000000001" customHeight="1" x14ac:dyDescent="0.2">
      <c r="A47" s="16">
        <v>42</v>
      </c>
      <c r="B47" s="17"/>
      <c r="C47" s="18"/>
      <c r="D47" s="17"/>
      <c r="E47" s="17"/>
      <c r="F47" s="17"/>
      <c r="G47" s="18">
        <f t="shared" ca="1" si="1"/>
        <v>41305</v>
      </c>
      <c r="H47" s="19">
        <f t="shared" ca="1" si="0"/>
        <v>0</v>
      </c>
      <c r="I47" s="17"/>
      <c r="J47" s="17"/>
      <c r="K47" s="17"/>
      <c r="L47" s="17"/>
      <c r="M47" s="17"/>
      <c r="N47" s="17"/>
      <c r="O47" s="17"/>
      <c r="P47" s="20"/>
      <c r="Q47" s="14"/>
    </row>
    <row r="48" spans="1:17" s="15" customFormat="1" ht="20.100000000000001" customHeight="1" x14ac:dyDescent="0.2">
      <c r="A48" s="21">
        <v>43</v>
      </c>
      <c r="B48" s="22"/>
      <c r="C48" s="23"/>
      <c r="D48" s="22"/>
      <c r="E48" s="22"/>
      <c r="F48" s="22"/>
      <c r="G48" s="23">
        <f t="shared" ca="1" si="1"/>
        <v>41305</v>
      </c>
      <c r="H48" s="24">
        <f t="shared" ca="1" si="0"/>
        <v>0</v>
      </c>
      <c r="I48" s="22"/>
      <c r="J48" s="22"/>
      <c r="K48" s="22"/>
      <c r="L48" s="22"/>
      <c r="M48" s="22"/>
      <c r="N48" s="22"/>
      <c r="O48" s="22"/>
      <c r="P48" s="25"/>
      <c r="Q48" s="14"/>
    </row>
    <row r="49" spans="1:17" s="15" customFormat="1" ht="20.100000000000001" customHeight="1" x14ac:dyDescent="0.2">
      <c r="A49" s="16">
        <v>44</v>
      </c>
      <c r="B49" s="17"/>
      <c r="C49" s="18"/>
      <c r="D49" s="17"/>
      <c r="E49" s="17"/>
      <c r="F49" s="17"/>
      <c r="G49" s="18">
        <f t="shared" ca="1" si="1"/>
        <v>41305</v>
      </c>
      <c r="H49" s="19">
        <f t="shared" ca="1" si="0"/>
        <v>0</v>
      </c>
      <c r="I49" s="17"/>
      <c r="J49" s="17"/>
      <c r="K49" s="17"/>
      <c r="L49" s="17"/>
      <c r="M49" s="17"/>
      <c r="N49" s="17"/>
      <c r="O49" s="17"/>
      <c r="P49" s="20"/>
      <c r="Q49" s="14"/>
    </row>
    <row r="50" spans="1:17" s="15" customFormat="1" ht="20.100000000000001" customHeight="1" thickBot="1" x14ac:dyDescent="0.25">
      <c r="A50" s="26">
        <v>45</v>
      </c>
      <c r="B50" s="27"/>
      <c r="C50" s="28"/>
      <c r="D50" s="27"/>
      <c r="E50" s="27"/>
      <c r="F50" s="27"/>
      <c r="G50" s="28">
        <f t="shared" ca="1" si="1"/>
        <v>41305</v>
      </c>
      <c r="H50" s="29">
        <f t="shared" ca="1" si="0"/>
        <v>0</v>
      </c>
      <c r="I50" s="27"/>
      <c r="J50" s="27"/>
      <c r="K50" s="27"/>
      <c r="L50" s="27"/>
      <c r="M50" s="27"/>
      <c r="N50" s="27"/>
      <c r="O50" s="27"/>
      <c r="P50" s="30"/>
      <c r="Q50" s="14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4"/>
      <c r="L51" s="4"/>
      <c r="M51" s="1"/>
      <c r="N51" s="4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4"/>
      <c r="L52" s="4"/>
      <c r="M52" s="1"/>
      <c r="N52" s="4"/>
      <c r="O52" s="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4"/>
      <c r="L53" s="4"/>
      <c r="M53" s="1"/>
      <c r="N53" s="4"/>
      <c r="O53" s="1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4"/>
      <c r="L54" s="4"/>
      <c r="M54" s="1"/>
      <c r="N54" s="4"/>
      <c r="O54" s="1"/>
      <c r="P54" s="1"/>
      <c r="Q54" s="1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4"/>
      <c r="L55" s="4"/>
      <c r="M55" s="1"/>
      <c r="N55" s="4"/>
      <c r="O55" s="1"/>
      <c r="P55" s="1"/>
      <c r="Q55" s="1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4"/>
      <c r="L56" s="4"/>
      <c r="M56" s="1"/>
      <c r="N56" s="4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4"/>
      <c r="L57" s="4"/>
      <c r="M57" s="1"/>
      <c r="N57" s="4"/>
      <c r="O57" s="1"/>
      <c r="P57" s="1"/>
      <c r="Q57" s="1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4"/>
      <c r="L58" s="4"/>
      <c r="M58" s="1"/>
      <c r="N58" s="4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4"/>
      <c r="L59" s="4"/>
      <c r="M59" s="1"/>
      <c r="N59" s="4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4"/>
      <c r="L60" s="4"/>
      <c r="M60" s="1"/>
      <c r="N60" s="4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4"/>
      <c r="L61" s="4"/>
      <c r="M61" s="1"/>
      <c r="N61" s="4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4"/>
      <c r="L62" s="4"/>
      <c r="M62" s="1"/>
      <c r="N62" s="4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4"/>
      <c r="L63" s="4"/>
      <c r="M63" s="1"/>
      <c r="N63" s="4"/>
      <c r="O63" s="1"/>
      <c r="P63" s="1"/>
      <c r="Q63" s="1"/>
    </row>
  </sheetData>
  <protectedRanges>
    <protectedRange sqref="I6:P50" name="DATA2"/>
    <protectedRange sqref="B6:G50" name="DATA1"/>
    <protectedRange sqref="C3" name="BIDS"/>
    <protectedRange sqref="C2" name="DLRS"/>
  </protectedRanges>
  <mergeCells count="3">
    <mergeCell ref="M2:N2"/>
    <mergeCell ref="O2:P2"/>
    <mergeCell ref="E1:P1"/>
  </mergeCells>
  <phoneticPr fontId="0" type="noConversion"/>
  <printOptions horizontalCentered="1" verticalCentered="1"/>
  <pageMargins left="0.15748031496062992" right="0.15748031496062992" top="0.35433070866141736" bottom="0.35433070866141736" header="0.23622047244094491" footer="0.27559055118110237"/>
  <pageSetup scale="53" orientation="landscape" r:id="rId1"/>
  <headerFooter alignWithMargins="0"/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A017CF-CF58-416F-8505-58A8A758D60E}"/>
</file>

<file path=customXml/itemProps2.xml><?xml version="1.0" encoding="utf-8"?>
<ds:datastoreItem xmlns:ds="http://schemas.openxmlformats.org/officeDocument/2006/customXml" ds:itemID="{26D4C73E-B7EC-40BE-A22E-0279F58F6074}"/>
</file>

<file path=customXml/itemProps3.xml><?xml version="1.0" encoding="utf-8"?>
<ds:datastoreItem xmlns:ds="http://schemas.openxmlformats.org/officeDocument/2006/customXml" ds:itemID="{6AC37780-BC2D-4216-98BD-BB7CFC663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cretana</dc:creator>
  <cp:lastModifiedBy>Lopez, Francisco (F.)</cp:lastModifiedBy>
  <cp:lastPrinted>2010-02-23T23:20:18Z</cp:lastPrinted>
  <dcterms:created xsi:type="dcterms:W3CDTF">2010-02-15T19:07:22Z</dcterms:created>
  <dcterms:modified xsi:type="dcterms:W3CDTF">2013-01-31T17:49:27Z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